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ervices Educatifs\Tarifs\2021-2022\"/>
    </mc:Choice>
  </mc:AlternateContent>
  <xr:revisionPtr revIDLastSave="0" documentId="8_{CA1FF475-9AF7-47C0-9D64-5672A4CE6255}" xr6:coauthVersionLast="47" xr6:coauthVersionMax="47" xr10:uidLastSave="{00000000-0000-0000-0000-000000000000}"/>
  <bookViews>
    <workbookView xWindow="-108" yWindow="-108" windowWidth="23256" windowHeight="12576" xr2:uid="{DD37A8F4-CF7F-4312-9B6C-B24437A2C008}"/>
  </bookViews>
  <sheets>
    <sheet name="Tres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2" i="1"/>
  <c r="H10" i="1"/>
</calcChain>
</file>

<file path=xl/sharedStrings.xml><?xml version="1.0" encoding="utf-8"?>
<sst xmlns="http://schemas.openxmlformats.org/spreadsheetml/2006/main" count="8" uniqueCount="8">
  <si>
    <t>Tarif de l'accueil du MATIN</t>
  </si>
  <si>
    <t>Tarif de l'accueil du SOIR</t>
  </si>
  <si>
    <t>Tarif de l'accueil à la JOURNEE</t>
  </si>
  <si>
    <t>Nb de jours</t>
  </si>
  <si>
    <t>TARIF</t>
  </si>
  <si>
    <r>
      <t xml:space="preserve">Saisir le montant de votre quotient familial </t>
    </r>
    <r>
      <rPr>
        <i/>
        <sz val="8"/>
        <rFont val="Interstate-Light"/>
      </rPr>
      <t>(indiqué sur l'attestation CAF ou MSA)</t>
    </r>
  </si>
  <si>
    <t>à partir du 1er septembre 2021</t>
  </si>
  <si>
    <t>Simulateur de calcul 
Tarifs au taux d'effort
Accueil périscolaire de TRESSES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</si>
</sst>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Interstate-Bold"/>
    </font>
    <font>
      <sz val="10"/>
      <name val="Interstate-Light"/>
    </font>
    <font>
      <sz val="12"/>
      <name val="Interstate-Bold"/>
    </font>
    <font>
      <sz val="12"/>
      <color theme="0"/>
      <name val="Interstate-Bold"/>
    </font>
    <font>
      <i/>
      <sz val="8"/>
      <name val="Interstate-Light"/>
    </font>
    <font>
      <sz val="16"/>
      <color theme="0"/>
      <name val="Interstate-Bold"/>
    </font>
  </fonts>
  <fills count="5">
    <fill>
      <patternFill patternType="none"/>
    </fill>
    <fill>
      <patternFill patternType="gray125"/>
    </fill>
    <fill>
      <patternFill patternType="solid">
        <fgColor rgb="FFA8DBD5"/>
        <bgColor indexed="64"/>
      </patternFill>
    </fill>
    <fill>
      <patternFill patternType="solid">
        <fgColor rgb="FFED5A2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2" borderId="0" xfId="0" applyFill="1" applyProtection="1">
      <protection hidden="1"/>
    </xf>
    <xf numFmtId="2" fontId="5" fillId="3" borderId="1" xfId="0" applyNumberFormat="1" applyFont="1" applyFill="1" applyBorder="1" applyProtection="1"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1" fontId="4" fillId="4" borderId="1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right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 wrapText="1"/>
      <protection hidden="1"/>
    </xf>
  </cellXfs>
  <cellStyles count="2">
    <cellStyle name="Normal" xfId="0" builtinId="0"/>
    <cellStyle name="Normal 2" xfId="1" xr:uid="{D1B9A140-3ADE-4A94-A652-EBCCD354DE0A}"/>
  </cellStyles>
  <dxfs count="0"/>
  <tableStyles count="0" defaultTableStyle="TableStyleMedium2" defaultPivotStyle="PivotStyleLight16"/>
  <colors>
    <mruColors>
      <color rgb="FFA8D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158750</xdr:rowOff>
    </xdr:from>
    <xdr:to>
      <xdr:col>3</xdr:col>
      <xdr:colOff>267899</xdr:colOff>
      <xdr:row>0</xdr:row>
      <xdr:rowOff>701040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BF87E85-BC1C-4340-98AA-5AB43B50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58750"/>
          <a:ext cx="1636959" cy="54229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</xdr:colOff>
      <xdr:row>0</xdr:row>
      <xdr:rowOff>99060</xdr:rowOff>
    </xdr:from>
    <xdr:to>
      <xdr:col>7</xdr:col>
      <xdr:colOff>403225</xdr:colOff>
      <xdr:row>0</xdr:row>
      <xdr:rowOff>862965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055403F-4DA8-4B8F-AEBE-D02CFCAB74D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660" y="99060"/>
          <a:ext cx="974725" cy="76390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2EE86-CFB5-4B00-A9C5-C4D710F55D2C}">
  <sheetPr>
    <pageSetUpPr fitToPage="1"/>
  </sheetPr>
  <dimension ref="A1:I15"/>
  <sheetViews>
    <sheetView showGridLines="0" tabSelected="1" workbookViewId="0">
      <selection activeCell="F10" sqref="F10"/>
    </sheetView>
  </sheetViews>
  <sheetFormatPr baseColWidth="10" defaultRowHeight="13.2" x14ac:dyDescent="0.25"/>
  <cols>
    <col min="1" max="1" width="1.6640625" customWidth="1"/>
    <col min="5" max="5" width="1.6640625" customWidth="1"/>
    <col min="6" max="6" width="6.77734375" customWidth="1"/>
    <col min="7" max="7" width="1.6640625" customWidth="1"/>
    <col min="8" max="8" width="9.21875" customWidth="1"/>
    <col min="9" max="9" width="1.6640625" customWidth="1"/>
  </cols>
  <sheetData>
    <row r="1" spans="1:9" ht="82.9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57" customHeight="1" x14ac:dyDescent="0.25">
      <c r="A2" s="1"/>
      <c r="B2" s="3" t="s">
        <v>7</v>
      </c>
      <c r="C2" s="3"/>
      <c r="D2" s="3"/>
      <c r="E2" s="3"/>
      <c r="F2" s="3"/>
      <c r="G2" s="3"/>
      <c r="H2" s="3"/>
      <c r="I2" s="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20.399999999999999" x14ac:dyDescent="0.35">
      <c r="A4" s="1"/>
      <c r="B4" s="13" t="s">
        <v>6</v>
      </c>
      <c r="C4" s="13"/>
      <c r="D4" s="13"/>
      <c r="E4" s="13"/>
      <c r="F4" s="13"/>
      <c r="G4" s="13"/>
      <c r="H4" s="13"/>
      <c r="I4" s="1"/>
    </row>
    <row r="5" spans="1:9" ht="13.8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28.2" customHeight="1" thickBot="1" x14ac:dyDescent="0.3">
      <c r="A6" s="1"/>
      <c r="B6" s="14" t="s">
        <v>5</v>
      </c>
      <c r="C6" s="14"/>
      <c r="D6" s="15"/>
      <c r="E6" s="9">
        <v>450</v>
      </c>
      <c r="F6" s="10"/>
      <c r="G6" s="1"/>
      <c r="H6" s="1"/>
      <c r="I6" s="1"/>
    </row>
    <row r="7" spans="1:9" ht="12.4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6.4" x14ac:dyDescent="0.25">
      <c r="A8" s="1"/>
      <c r="B8" s="1"/>
      <c r="C8" s="1"/>
      <c r="D8" s="1"/>
      <c r="E8" s="1"/>
      <c r="F8" s="6" t="s">
        <v>3</v>
      </c>
      <c r="G8" s="7"/>
      <c r="H8" s="8" t="s">
        <v>4</v>
      </c>
      <c r="I8" s="1"/>
    </row>
    <row r="9" spans="1:9" ht="13.8" thickBot="1" x14ac:dyDescent="0.3">
      <c r="A9" s="1"/>
      <c r="B9" s="1"/>
      <c r="C9" s="1"/>
      <c r="D9" s="1"/>
      <c r="E9" s="1"/>
      <c r="F9" s="5"/>
      <c r="G9" s="1"/>
      <c r="H9" s="1"/>
      <c r="I9" s="1"/>
    </row>
    <row r="10" spans="1:9" ht="15.45" customHeight="1" thickBot="1" x14ac:dyDescent="0.3">
      <c r="A10" s="1"/>
      <c r="B10" s="1"/>
      <c r="C10" s="1"/>
      <c r="D10" s="11" t="s">
        <v>0</v>
      </c>
      <c r="E10" s="1"/>
      <c r="F10" s="4">
        <v>1</v>
      </c>
      <c r="G10" s="1"/>
      <c r="H10" s="2">
        <f>ROUND(MIN(MAX(+E6*0.00076+0.45,0.8),1.82),2)*F10</f>
        <v>0.8</v>
      </c>
      <c r="I10" s="1"/>
    </row>
    <row r="11" spans="1:9" ht="13.05" customHeight="1" thickBot="1" x14ac:dyDescent="0.3">
      <c r="A11" s="1"/>
      <c r="B11" s="1"/>
      <c r="C11" s="1"/>
      <c r="D11" s="12"/>
      <c r="E11" s="1"/>
      <c r="F11" s="1"/>
      <c r="G11" s="1"/>
      <c r="H11" s="1"/>
      <c r="I11" s="1"/>
    </row>
    <row r="12" spans="1:9" ht="15.6" thickBot="1" x14ac:dyDescent="0.3">
      <c r="A12" s="1"/>
      <c r="B12" s="1"/>
      <c r="C12" s="1"/>
      <c r="D12" s="11" t="s">
        <v>1</v>
      </c>
      <c r="E12" s="1"/>
      <c r="F12" s="4">
        <v>1</v>
      </c>
      <c r="G12" s="1"/>
      <c r="H12" s="2">
        <f>ROUND(MIN(MAX(+E6*0.00101+1.04,1.5),2.86),2)*F12</f>
        <v>1.5</v>
      </c>
      <c r="I12" s="1"/>
    </row>
    <row r="13" spans="1:9" ht="13.8" thickBot="1" x14ac:dyDescent="0.3">
      <c r="A13" s="1"/>
      <c r="B13" s="1"/>
      <c r="C13" s="1"/>
      <c r="D13" s="12"/>
      <c r="E13" s="1"/>
      <c r="F13" s="1"/>
      <c r="G13" s="1"/>
      <c r="H13" s="1"/>
      <c r="I13" s="1"/>
    </row>
    <row r="14" spans="1:9" ht="15.45" customHeight="1" thickBot="1" x14ac:dyDescent="0.3">
      <c r="A14" s="1"/>
      <c r="B14" s="1"/>
      <c r="C14" s="1"/>
      <c r="D14" s="11" t="s">
        <v>2</v>
      </c>
      <c r="E14" s="1"/>
      <c r="F14" s="4">
        <v>1</v>
      </c>
      <c r="G14" s="1"/>
      <c r="H14" s="2">
        <f>ROUND(MIN(MAX(+E6*0.00166+1.41,2.16),4.4),2)*F14</f>
        <v>2.16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sheetProtection algorithmName="SHA-512" hashValue="kB7IPW/5ZIjGQnBEK8wLfiFzjmM7n9rz7RO5VaEfqABzZEqeiluxgUdPaFmzBrEYSrVCovkWXhWhqHP8x+bXfA==" saltValue="/yd/E02+JGCMHVEhpmhP6Q==" spinCount="100000" sheet="1" selectLockedCells="1"/>
  <mergeCells count="4">
    <mergeCell ref="B2:I2"/>
    <mergeCell ref="E6:F6"/>
    <mergeCell ref="B4:H4"/>
    <mergeCell ref="B6:D6"/>
  </mergeCells>
  <dataValidations count="2">
    <dataValidation type="whole" operator="greaterThan" allowBlank="1" showInputMessage="1" showErrorMessage="1" sqref="E6" xr:uid="{D186C6B8-DDD2-4BFC-B480-BA95CEB456F5}">
      <formula1>0</formula1>
    </dataValidation>
    <dataValidation operator="greaterThan" allowBlank="1" showInputMessage="1" showErrorMessage="1" sqref="H14 H10 H12 F10 F12 F14" xr:uid="{5B8854CD-2CE1-448E-9722-398DFCAD52D6}"/>
  </dataValidations>
  <pageMargins left="0" right="0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Tresses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GUERFI</dc:creator>
  <cp:lastModifiedBy>User</cp:lastModifiedBy>
  <dcterms:created xsi:type="dcterms:W3CDTF">2018-09-03T10:50:18Z</dcterms:created>
  <dcterms:modified xsi:type="dcterms:W3CDTF">2021-07-16T10:51:20Z</dcterms:modified>
</cp:coreProperties>
</file>